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<sst xmlns="http://schemas.openxmlformats.org/spreadsheetml/2006/main" count="64" uniqueCount="43">
  <si>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 xml:space="preserve">         QRP TO THE FIELD – 2024 SUMMARY SHEET</t>
  </si>
  <si>
    <t xml:space="preserve"> </t>
  </si>
  <si>
    <t>Saturday, April 20, 2024</t>
  </si>
  <si>
    <t>Fill in boxes shaded in blue</t>
  </si>
  <si>
    <t>ENTER</t>
  </si>
  <si>
    <t>Like this</t>
  </si>
  <si>
    <t>Scores are automatically calculated</t>
  </si>
  <si>
    <t>Call:</t>
  </si>
  <si>
    <t>Name:</t>
  </si>
  <si>
    <t>QRPTTF Location:</t>
  </si>
  <si>
    <t>Location</t>
  </si>
  <si>
    <t>Your</t>
  </si>
  <si>
    <t>Home, Outback,</t>
  </si>
  <si>
    <t>SPC</t>
  </si>
  <si>
    <t xml:space="preserve"> or Field</t>
  </si>
  <si>
    <t>Exchange Sent:</t>
  </si>
  <si>
    <t>Home</t>
  </si>
  <si>
    <t>example:</t>
  </si>
  <si>
    <t>OH</t>
  </si>
  <si>
    <t>OUTBACK</t>
  </si>
  <si>
    <t>QSOs</t>
  </si>
  <si>
    <t>FIELD/OUTBACK</t>
  </si>
  <si>
    <t>SPCs</t>
  </si>
  <si>
    <t>Band</t>
  </si>
  <si>
    <t>per band</t>
  </si>
  <si>
    <t>Worked per band</t>
  </si>
  <si>
    <t>Score</t>
  </si>
  <si>
    <t>10M</t>
  </si>
  <si>
    <t>15M</t>
  </si>
  <si>
    <t>20M</t>
  </si>
  <si>
    <t>40M</t>
  </si>
  <si>
    <t>80M</t>
  </si>
  <si>
    <t>TOTAL Band Score</t>
  </si>
  <si>
    <t>MULTIPLIER</t>
  </si>
  <si>
    <t>&lt;Enter 3 = FIELD, 2 = OUTBACK, 1 = HOME</t>
  </si>
  <si>
    <t>FINAL QRPTTF SCORE:</t>
  </si>
  <si>
    <t>Total SPCs:</t>
  </si>
  <si>
    <t>Total FIELD worked:</t>
  </si>
  <si>
    <t>Comments (optional):</t>
  </si>
  <si>
    <t>Submit to:</t>
  </si>
  <si>
    <t>na5n@zianet.com</t>
  </si>
  <si>
    <t>by May 10, 2024</t>
  </si>
  <si>
    <t>xls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</si>
</sst>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0"/>
  </numFmts>
  <fonts count="21">
    <font>
      <sz val="11"/>
      <color indexed="8"/>
      <name val="Arial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b/>
      <sz val="14"/>
      <color indexed="28"/>
      <name val="Arial"/>
      <family val="2"/>
    </font>
    <font>
      <b/>
      <sz val="15"/>
      <color indexed="2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Courier New"/>
      <family val="3"/>
    </font>
    <font>
      <b/>
      <i/>
      <sz val="12"/>
      <color indexed="10"/>
      <name val="Arial"/>
      <family val="2"/>
    </font>
    <font>
      <b/>
      <sz val="11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3"/>
      <color indexed="10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8"/>
      <name val="Courier New"/>
      <family val="3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3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3" borderId="1" xfId="0" applyNumberFormat="1" applyFon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0" xfId="0" applyNumberFormat="1" applyFont="1" applyFill="1" applyAlignment="1">
      <alignment/>
    </xf>
    <xf numFmtId="165" fontId="5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/>
    </xf>
    <xf numFmtId="164" fontId="6" fillId="3" borderId="0" xfId="0" applyNumberFormat="1" applyFont="1" applyFill="1" applyAlignment="1">
      <alignment horizontal="center"/>
    </xf>
    <xf numFmtId="164" fontId="0" fillId="3" borderId="5" xfId="0" applyNumberFormat="1" applyFill="1" applyBorder="1" applyAlignment="1">
      <alignment/>
    </xf>
    <xf numFmtId="165" fontId="5" fillId="3" borderId="0" xfId="0" applyNumberFormat="1" applyFont="1" applyFill="1" applyAlignment="1">
      <alignment/>
    </xf>
    <xf numFmtId="164" fontId="7" fillId="3" borderId="4" xfId="0" applyNumberFormat="1" applyFont="1" applyFill="1" applyBorder="1" applyAlignment="1">
      <alignment horizontal="right"/>
    </xf>
    <xf numFmtId="164" fontId="8" fillId="4" borderId="0" xfId="0" applyNumberFormat="1" applyFont="1" applyFill="1" applyAlignment="1">
      <alignment horizontal="center"/>
    </xf>
    <xf numFmtId="164" fontId="9" fillId="5" borderId="6" xfId="0" applyNumberFormat="1" applyFon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10" fillId="3" borderId="0" xfId="0" applyNumberFormat="1" applyFont="1" applyFill="1" applyAlignment="1">
      <alignment horizontal="left"/>
    </xf>
    <xf numFmtId="164" fontId="10" fillId="3" borderId="0" xfId="0" applyNumberFormat="1" applyFont="1" applyFill="1" applyAlignment="1">
      <alignment horizontal="center"/>
    </xf>
    <xf numFmtId="164" fontId="5" fillId="3" borderId="4" xfId="0" applyNumberFormat="1" applyFont="1" applyFill="1" applyBorder="1" applyAlignment="1">
      <alignment horizontal="right"/>
    </xf>
    <xf numFmtId="164" fontId="9" fillId="5" borderId="8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/>
    </xf>
    <xf numFmtId="164" fontId="0" fillId="5" borderId="9" xfId="0" applyNumberFormat="1" applyFill="1" applyBorder="1" applyAlignment="1">
      <alignment/>
    </xf>
    <xf numFmtId="164" fontId="8" fillId="3" borderId="4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/>
    </xf>
    <xf numFmtId="164" fontId="12" fillId="3" borderId="0" xfId="0" applyNumberFormat="1" applyFont="1" applyFill="1" applyAlignment="1">
      <alignment horizontal="right"/>
    </xf>
    <xf numFmtId="164" fontId="13" fillId="3" borderId="0" xfId="0" applyNumberFormat="1" applyFont="1" applyFill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14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6" fontId="9" fillId="5" borderId="8" xfId="0" applyNumberFormat="1" applyFont="1" applyFill="1" applyBorder="1" applyAlignment="1">
      <alignment horizontal="center"/>
    </xf>
    <xf numFmtId="167" fontId="15" fillId="6" borderId="8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right"/>
    </xf>
    <xf numFmtId="164" fontId="0" fillId="3" borderId="0" xfId="0" applyNumberFormat="1" applyFill="1" applyAlignment="1">
      <alignment horizontal="center"/>
    </xf>
    <xf numFmtId="167" fontId="15" fillId="7" borderId="8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16" fillId="3" borderId="0" xfId="0" applyNumberFormat="1" applyFont="1" applyFill="1" applyAlignment="1">
      <alignment/>
    </xf>
    <xf numFmtId="164" fontId="6" fillId="3" borderId="4" xfId="0" applyNumberFormat="1" applyFont="1" applyFill="1" applyBorder="1" applyAlignment="1">
      <alignment horizontal="right"/>
    </xf>
    <xf numFmtId="167" fontId="6" fillId="7" borderId="8" xfId="0" applyNumberFormat="1" applyFont="1" applyFill="1" applyBorder="1" applyAlignment="1">
      <alignment horizontal="center"/>
    </xf>
    <xf numFmtId="164" fontId="17" fillId="3" borderId="4" xfId="0" applyNumberFormat="1" applyFont="1" applyFill="1" applyBorder="1" applyAlignment="1">
      <alignment horizontal="right"/>
    </xf>
    <xf numFmtId="164" fontId="18" fillId="8" borderId="8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/>
    </xf>
    <xf numFmtId="164" fontId="19" fillId="3" borderId="0" xfId="0" applyNumberFormat="1" applyFont="1" applyFill="1" applyAlignment="1">
      <alignment horizontal="center"/>
    </xf>
    <xf numFmtId="164" fontId="18" fillId="8" borderId="12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164" fontId="20" fillId="0" borderId="0" xfId="0" applyNumberFormat="1" applyFont="1" applyAlignment="1">
      <alignment/>
    </xf>
    <xf numFmtId="164" fontId="0" fillId="3" borderId="0" xfId="0" applyNumberFormat="1" applyFont="1" applyFill="1" applyAlignment="1">
      <alignment horizontal="right"/>
    </xf>
    <xf numFmtId="164" fontId="0" fillId="3" borderId="11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4700B8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5n@ziane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="89" zoomScaleNormal="89" workbookViewId="0" topLeftCell="A28">
      <selection activeCell="K6" sqref="K6"/>
    </sheetView>
  </sheetViews>
  <sheetFormatPr defaultColWidth="9.00390625" defaultRowHeight="14.25"/>
  <cols>
    <col min="1" max="1" width="2.00390625" style="1" customWidth="1"/>
    <col min="2" max="2" width="22.50390625" style="1" customWidth="1"/>
    <col min="3" max="3" width="8.50390625" style="1" customWidth="1"/>
    <col min="4" max="4" width="11.125" style="1" customWidth="1"/>
    <col min="5" max="5" width="16.625" style="1" customWidth="1"/>
    <col min="6" max="6" width="9.50390625" style="1" customWidth="1"/>
    <col min="7" max="7" width="12.375" style="1" customWidth="1"/>
    <col min="8" max="8" width="2.25390625" style="1" customWidth="1"/>
    <col min="9" max="16384" width="8.875" style="1" customWidth="1"/>
  </cols>
  <sheetData>
    <row r="1" spans="2:8" ht="11.25" customHeight="1">
      <c r="B1" s="2"/>
      <c r="C1" s="3"/>
      <c r="D1" s="4"/>
      <c r="E1" s="3"/>
      <c r="F1" s="3"/>
      <c r="G1" s="5"/>
      <c r="H1" s="3"/>
    </row>
    <row r="2" spans="2:8" ht="21" customHeight="1">
      <c r="B2" s="6"/>
      <c r="C2" s="7"/>
      <c r="D2" s="8" t="s">
        <v>0</v>
      </c>
      <c r="E2" s="7"/>
      <c r="F2" s="7"/>
      <c r="G2" s="9" t="s">
        <v>1</v>
      </c>
      <c r="H2" s="10"/>
    </row>
    <row r="3" spans="2:8" ht="12.75">
      <c r="B3" s="11"/>
      <c r="C3" s="12"/>
      <c r="D3" s="13" t="s">
        <v>2</v>
      </c>
      <c r="E3" s="14"/>
      <c r="F3" s="14"/>
      <c r="G3" s="15">
        <f>IF(F15="","","SOTA")</f>
      </c>
      <c r="H3" s="16"/>
    </row>
    <row r="4" spans="2:8" ht="12.75">
      <c r="B4" s="11"/>
      <c r="C4" s="12"/>
      <c r="D4" s="17"/>
      <c r="E4" s="14"/>
      <c r="F4" s="14"/>
      <c r="G4" s="14"/>
      <c r="H4" s="16"/>
    </row>
    <row r="5" spans="2:8" ht="12.75">
      <c r="B5" s="18" t="s">
        <v>3</v>
      </c>
      <c r="C5" s="19" t="s">
        <v>4</v>
      </c>
      <c r="D5" s="20" t="s">
        <v>5</v>
      </c>
      <c r="E5" s="21"/>
      <c r="F5" s="14"/>
      <c r="G5" s="14"/>
      <c r="H5" s="16"/>
    </row>
    <row r="6" spans="2:8" ht="12.75">
      <c r="B6" s="18"/>
      <c r="C6" s="22" t="s">
        <v>6</v>
      </c>
      <c r="D6" s="14"/>
      <c r="E6" s="14"/>
      <c r="F6" s="14"/>
      <c r="G6" s="14"/>
      <c r="H6" s="16"/>
    </row>
    <row r="7" spans="2:8" ht="12.75">
      <c r="B7" s="18"/>
      <c r="C7" s="23"/>
      <c r="D7" s="14"/>
      <c r="E7" s="14"/>
      <c r="F7" s="14"/>
      <c r="G7" s="14"/>
      <c r="H7" s="16"/>
    </row>
    <row r="8" spans="2:8" ht="12.75">
      <c r="B8" s="11"/>
      <c r="C8" s="12"/>
      <c r="D8" s="14"/>
      <c r="E8" s="14"/>
      <c r="F8" s="14"/>
      <c r="G8" s="14"/>
      <c r="H8" s="16"/>
    </row>
    <row r="9" spans="2:8" ht="12.75">
      <c r="B9" s="24" t="s">
        <v>7</v>
      </c>
      <c r="C9" s="19" t="s">
        <v>4</v>
      </c>
      <c r="D9" s="25"/>
      <c r="E9" s="26" t="str">
        <f>IF(D9="","&lt; Enter call sign used"," ")</f>
        <v>&lt; Enter call sign used</v>
      </c>
      <c r="F9" s="14"/>
      <c r="G9" s="14"/>
      <c r="H9" s="16"/>
    </row>
    <row r="10" spans="2:8" ht="12.75">
      <c r="B10" s="24" t="s">
        <v>8</v>
      </c>
      <c r="C10" s="19" t="s">
        <v>4</v>
      </c>
      <c r="D10" s="25"/>
      <c r="E10" s="26" t="str">
        <f>IF(D10="","&lt; Enter name sent in exchange"," ")</f>
        <v>&lt; Enter name sent in exchange</v>
      </c>
      <c r="F10" s="14"/>
      <c r="G10" s="14"/>
      <c r="H10" s="16"/>
    </row>
    <row r="11" spans="2:8" ht="12.75">
      <c r="B11" s="24" t="s">
        <v>9</v>
      </c>
      <c r="C11" s="19" t="s">
        <v>4</v>
      </c>
      <c r="D11" s="20" t="s">
        <v>10</v>
      </c>
      <c r="E11" s="27"/>
      <c r="F11" s="27"/>
      <c r="G11" s="21"/>
      <c r="H11" s="16"/>
    </row>
    <row r="12" spans="2:8" ht="12.75">
      <c r="B12" s="28"/>
      <c r="C12" s="14"/>
      <c r="D12" s="14"/>
      <c r="E12" s="14"/>
      <c r="F12" s="14"/>
      <c r="G12" s="14"/>
      <c r="H12" s="16"/>
    </row>
    <row r="13" spans="2:8" ht="12.75">
      <c r="B13" s="28"/>
      <c r="C13" s="14"/>
      <c r="D13" s="29" t="s">
        <v>11</v>
      </c>
      <c r="E13" s="30" t="s">
        <v>12</v>
      </c>
      <c r="F13" s="14"/>
      <c r="G13" s="14"/>
      <c r="H13" s="16"/>
    </row>
    <row r="14" spans="2:8" ht="12.75">
      <c r="B14" s="28"/>
      <c r="C14" s="14"/>
      <c r="D14" s="31" t="s">
        <v>13</v>
      </c>
      <c r="E14" s="32" t="s">
        <v>14</v>
      </c>
      <c r="F14" s="14"/>
      <c r="G14" s="14"/>
      <c r="H14" s="16"/>
    </row>
    <row r="15" spans="2:8" ht="12.75">
      <c r="B15" s="24" t="s">
        <v>15</v>
      </c>
      <c r="C15" s="19" t="s">
        <v>4</v>
      </c>
      <c r="D15" s="25"/>
      <c r="E15" s="25" t="s">
        <v>16</v>
      </c>
      <c r="F15" s="14"/>
      <c r="G15" s="14"/>
      <c r="H15" s="16"/>
    </row>
    <row r="16" spans="2:8" ht="15" customHeight="1">
      <c r="B16" s="33"/>
      <c r="C16" s="34" t="s">
        <v>17</v>
      </c>
      <c r="D16" s="35" t="s">
        <v>18</v>
      </c>
      <c r="E16" s="35" t="s">
        <v>19</v>
      </c>
      <c r="F16" s="14"/>
      <c r="G16" s="14"/>
      <c r="H16" s="16"/>
    </row>
    <row r="17" spans="2:8" ht="12.75">
      <c r="B17" s="33"/>
      <c r="C17" s="14"/>
      <c r="D17" s="14"/>
      <c r="E17" s="14"/>
      <c r="F17" s="14"/>
      <c r="G17" s="14"/>
      <c r="H17" s="16"/>
    </row>
    <row r="18" spans="2:8" ht="12.75">
      <c r="B18" s="33"/>
      <c r="C18" s="14"/>
      <c r="D18" s="36" t="s">
        <v>20</v>
      </c>
      <c r="E18" s="36" t="s">
        <v>21</v>
      </c>
      <c r="F18" s="36" t="s">
        <v>22</v>
      </c>
      <c r="G18" s="36" t="s">
        <v>23</v>
      </c>
      <c r="H18" s="16"/>
    </row>
    <row r="19" spans="2:8" ht="12.75">
      <c r="B19" s="33"/>
      <c r="C19" s="14"/>
      <c r="D19" s="37" t="s">
        <v>24</v>
      </c>
      <c r="E19" s="37" t="s">
        <v>25</v>
      </c>
      <c r="F19" s="37" t="s">
        <v>24</v>
      </c>
      <c r="G19" s="38" t="s">
        <v>26</v>
      </c>
      <c r="H19" s="16"/>
    </row>
    <row r="20" spans="2:8" ht="12.75">
      <c r="B20" s="24" t="s">
        <v>27</v>
      </c>
      <c r="C20" s="19" t="s">
        <v>4</v>
      </c>
      <c r="D20" s="39">
        <v>0</v>
      </c>
      <c r="E20" s="39" t="s">
        <v>1</v>
      </c>
      <c r="F20" s="39" t="s">
        <v>1</v>
      </c>
      <c r="G20" s="40" t="str">
        <f>IF(D20=0,"--",(D20+E20)*F20)</f>
        <v>--</v>
      </c>
      <c r="H20" s="16"/>
    </row>
    <row r="21" spans="2:8" ht="12.75">
      <c r="B21" s="24" t="s">
        <v>28</v>
      </c>
      <c r="C21" s="19" t="s">
        <v>4</v>
      </c>
      <c r="D21" s="39">
        <v>0</v>
      </c>
      <c r="E21" s="39" t="s">
        <v>1</v>
      </c>
      <c r="F21" s="39" t="s">
        <v>1</v>
      </c>
      <c r="G21" s="40" t="str">
        <f>IF(D21=0,"--",(D21+E21)*F21)</f>
        <v>--</v>
      </c>
      <c r="H21" s="16"/>
    </row>
    <row r="22" spans="2:8" ht="12.75">
      <c r="B22" s="24" t="s">
        <v>29</v>
      </c>
      <c r="C22" s="19" t="s">
        <v>4</v>
      </c>
      <c r="D22" s="39">
        <v>0</v>
      </c>
      <c r="E22" s="39" t="s">
        <v>1</v>
      </c>
      <c r="F22" s="39" t="s">
        <v>1</v>
      </c>
      <c r="G22" s="40" t="str">
        <f>IF(D22=0,"--",(D22+E22)*F22)</f>
        <v>--</v>
      </c>
      <c r="H22" s="16"/>
    </row>
    <row r="23" spans="2:8" ht="12.75">
      <c r="B23" s="24" t="s">
        <v>30</v>
      </c>
      <c r="C23" s="19" t="s">
        <v>4</v>
      </c>
      <c r="D23" s="39">
        <v>0</v>
      </c>
      <c r="E23" s="39" t="s">
        <v>1</v>
      </c>
      <c r="F23" s="39" t="s">
        <v>1</v>
      </c>
      <c r="G23" s="40" t="str">
        <f>IF(D23=0,"--",(D23+E23)*F23)</f>
        <v>--</v>
      </c>
      <c r="H23" s="16"/>
    </row>
    <row r="24" spans="2:8" ht="12.75">
      <c r="B24" s="24" t="s">
        <v>31</v>
      </c>
      <c r="C24" s="19" t="s">
        <v>4</v>
      </c>
      <c r="D24" s="39">
        <v>0</v>
      </c>
      <c r="E24" s="39"/>
      <c r="F24" s="39"/>
      <c r="G24" s="40" t="str">
        <f>IF(D24=0,"--",(D24+E24)*F24)</f>
        <v>--</v>
      </c>
      <c r="H24" s="16"/>
    </row>
    <row r="25" spans="2:8" ht="12.75">
      <c r="B25" s="41"/>
      <c r="C25" s="14"/>
      <c r="D25" s="42"/>
      <c r="E25" s="42"/>
      <c r="F25" s="42"/>
      <c r="G25" s="14"/>
      <c r="H25" s="16"/>
    </row>
    <row r="26" spans="2:8" ht="12.75">
      <c r="B26" s="24" t="s">
        <v>32</v>
      </c>
      <c r="C26" s="14"/>
      <c r="D26" s="43">
        <f>SUM(G20:G24)</f>
        <v>0</v>
      </c>
      <c r="E26" s="26">
        <f>IF(D27&lt;4,""," BAD Multiplier")</f>
      </c>
      <c r="F26" s="14"/>
      <c r="G26" s="14"/>
      <c r="H26" s="16"/>
    </row>
    <row r="27" spans="2:8" ht="12.75">
      <c r="B27" s="24" t="s">
        <v>33</v>
      </c>
      <c r="C27" s="19" t="s">
        <v>4</v>
      </c>
      <c r="D27" s="44">
        <v>1</v>
      </c>
      <c r="E27" s="45" t="s">
        <v>34</v>
      </c>
      <c r="F27" s="14"/>
      <c r="G27" s="14"/>
      <c r="H27" s="16"/>
    </row>
    <row r="28" spans="2:8" ht="16.5" customHeight="1">
      <c r="B28" s="33"/>
      <c r="C28" s="14"/>
      <c r="D28" s="14"/>
      <c r="E28" s="26"/>
      <c r="F28" s="14"/>
      <c r="G28" s="14"/>
      <c r="H28" s="16"/>
    </row>
    <row r="29" spans="2:8" ht="12.75">
      <c r="B29" s="46" t="s">
        <v>35</v>
      </c>
      <c r="C29" s="14"/>
      <c r="D29" s="47">
        <f>D26*D27</f>
        <v>0</v>
      </c>
      <c r="E29" s="26">
        <f>IF(D29="","&lt; Enter MULTIPLIER 1, 2, or 3","")</f>
      </c>
      <c r="F29" s="14"/>
      <c r="G29" s="14"/>
      <c r="H29" s="16"/>
    </row>
    <row r="30" spans="2:8" ht="12.75">
      <c r="B30" s="33"/>
      <c r="C30" s="14"/>
      <c r="D30" s="14"/>
      <c r="E30" s="26" t="s">
        <v>1</v>
      </c>
      <c r="F30" s="14"/>
      <c r="G30" s="14"/>
      <c r="H30" s="16"/>
    </row>
    <row r="31" spans="2:8" ht="12.75">
      <c r="B31" s="48" t="s">
        <v>36</v>
      </c>
      <c r="C31" s="14"/>
      <c r="D31" s="49">
        <f>SUM(F20:F24)</f>
        <v>0</v>
      </c>
      <c r="E31" s="50"/>
      <c r="F31" s="50"/>
      <c r="G31" s="51" t="s">
        <v>1</v>
      </c>
      <c r="H31" s="16"/>
    </row>
    <row r="32" spans="2:8" ht="12.75">
      <c r="B32" s="48" t="s">
        <v>37</v>
      </c>
      <c r="C32" s="14"/>
      <c r="D32" s="52">
        <f>SUM(E20:E24)</f>
        <v>0</v>
      </c>
      <c r="E32" s="50"/>
      <c r="F32" s="50"/>
      <c r="G32" s="51"/>
      <c r="H32" s="16"/>
    </row>
    <row r="33" spans="2:8" ht="12.75">
      <c r="B33" s="33"/>
      <c r="C33" s="14"/>
      <c r="D33" s="14"/>
      <c r="E33" s="14"/>
      <c r="F33" s="14"/>
      <c r="G33" s="14"/>
      <c r="H33" s="16"/>
    </row>
    <row r="34" spans="2:8" ht="12.75">
      <c r="B34" s="41" t="s">
        <v>38</v>
      </c>
      <c r="C34" s="53"/>
      <c r="D34" s="54"/>
      <c r="E34" s="54"/>
      <c r="F34" s="54"/>
      <c r="G34" s="55"/>
      <c r="H34" s="16"/>
    </row>
    <row r="35" spans="2:8" ht="12.75">
      <c r="B35" s="33"/>
      <c r="C35" s="56"/>
      <c r="D35" s="3"/>
      <c r="E35" s="3"/>
      <c r="F35" s="3"/>
      <c r="G35" s="57"/>
      <c r="H35" s="16"/>
    </row>
    <row r="36" spans="2:8" ht="12.75">
      <c r="B36" s="33"/>
      <c r="C36" s="56"/>
      <c r="D36" s="3"/>
      <c r="E36" s="3"/>
      <c r="F36" s="3"/>
      <c r="G36" s="57"/>
      <c r="H36" s="16"/>
    </row>
    <row r="37" spans="2:8" ht="12.75">
      <c r="B37" s="33"/>
      <c r="C37" s="58"/>
      <c r="D37" s="59"/>
      <c r="E37" s="59"/>
      <c r="F37" s="59"/>
      <c r="G37" s="60"/>
      <c r="H37" s="16"/>
    </row>
    <row r="38" spans="2:8" ht="12.75">
      <c r="B38" s="33"/>
      <c r="C38" s="14"/>
      <c r="D38" s="14"/>
      <c r="E38" s="14"/>
      <c r="F38" s="14"/>
      <c r="G38" s="14"/>
      <c r="H38" s="16"/>
    </row>
    <row r="39" spans="2:8" ht="12.75">
      <c r="B39" s="48" t="s">
        <v>39</v>
      </c>
      <c r="C39" s="61" t="s">
        <v>40</v>
      </c>
      <c r="D39" s="14"/>
      <c r="E39" s="14" t="s">
        <v>41</v>
      </c>
      <c r="F39" s="14"/>
      <c r="G39" s="62" t="s">
        <v>42</v>
      </c>
      <c r="H39" s="16"/>
    </row>
    <row r="40" spans="2:8" ht="12.75">
      <c r="B40" s="63"/>
      <c r="C40" s="64"/>
      <c r="D40" s="64"/>
      <c r="E40" s="64"/>
      <c r="F40" s="64"/>
      <c r="G40" s="64"/>
      <c r="H40" s="65"/>
    </row>
  </sheetData>
  <sheetProtection selectLockedCells="1" selectUnlockedCells="1"/>
  <hyperlinks>
    <hyperlink ref="C39" r:id="rId1" display="na5n@zianet.com"/>
  </hyperlinks>
  <printOptions/>
  <pageMargins left="0.5" right="0.5" top="0.6666666666666666" bottom="0.6666666666666666" header="0.5" footer="0.5"/>
  <pageSetup firstPageNumber="1" useFirstPageNumber="1" horizontalDpi="300" verticalDpi="300" orientation="portrait" pageOrder="overThenDown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Harden</dc:creator>
  <cp:keywords/>
  <dc:description/>
  <cp:lastModifiedBy>Paul Harden</cp:lastModifiedBy>
  <dcterms:created xsi:type="dcterms:W3CDTF">2013-10-22T04:59:52Z</dcterms:created>
  <dcterms:modified xsi:type="dcterms:W3CDTF">2024-04-03T04:25:26Z</dcterms:modified>
  <cp:category/>
  <cp:version/>
  <cp:contentType/>
  <cp:contentStatus/>
  <cp:revision>21</cp:revision>
</cp:coreProperties>
</file>